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X:\CLIENTS\1A Pharma\10314 1A Pharma\0002 Digital Strategie\11498347_Apo_Push_Update-Pflege\_06 Technology\Bovorratung Programmierung\"/>
    </mc:Choice>
  </mc:AlternateContent>
  <xr:revisionPtr revIDLastSave="0" documentId="13_ncr:1_{4B5D2B92-384F-46D8-914F-365A4197E854}" xr6:coauthVersionLast="46" xr6:coauthVersionMax="46" xr10:uidLastSave="{00000000-0000-0000-0000-000000000000}"/>
  <workbookProtection workbookAlgorithmName="SHA-512" workbookHashValue="PzxyT0/idunlKz+ioPZgq7do3Phi5y+ZSQ4mTweFVK4Qfd5V4PdruSgIJDomUZeUh8WlF++NLI4tzuo0itukpg==" workbookSaltValue="tro/7rB61CdQF84VXHGyqA==" workbookSpinCount="100000" lockStructure="1"/>
  <bookViews>
    <workbookView xWindow="-120" yWindow="-120" windowWidth="29040" windowHeight="15840" xr2:uid="{00000000-000D-0000-FFFF-FFFF00000000}"/>
  </bookViews>
  <sheets>
    <sheet name="RX Produkte" sheetId="1" r:id="rId1"/>
    <sheet name="OTC Produkte" sheetId="2" r:id="rId2"/>
  </sheets>
  <definedNames>
    <definedName name="_xlnm.Print_Area" localSheetId="1">'OTC Produkte'!#REF!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I15" i="1"/>
  <c r="H15" i="1"/>
  <c r="G15" i="1"/>
  <c r="F15" i="1"/>
  <c r="E15" i="1"/>
  <c r="D15" i="1"/>
  <c r="H9" i="1"/>
  <c r="H10" i="1" s="1"/>
  <c r="H19" i="1" s="1"/>
  <c r="H20" i="1" s="1"/>
  <c r="E9" i="1"/>
  <c r="E10" i="1" s="1"/>
  <c r="E19" i="1" s="1"/>
  <c r="E20" i="1" s="1"/>
  <c r="I5" i="1"/>
  <c r="I9" i="1" s="1"/>
  <c r="I10" i="1" s="1"/>
  <c r="I19" i="1" s="1"/>
  <c r="I20" i="1" s="1"/>
  <c r="H5" i="1"/>
  <c r="G5" i="1"/>
  <c r="G9" i="1" s="1"/>
  <c r="G10" i="1" s="1"/>
  <c r="G19" i="1" s="1"/>
  <c r="G20" i="1" s="1"/>
  <c r="F5" i="1"/>
  <c r="F9" i="1" s="1"/>
  <c r="F10" i="1" s="1"/>
  <c r="F19" i="1" s="1"/>
  <c r="F20" i="1" s="1"/>
  <c r="E5" i="1"/>
  <c r="D5" i="1"/>
  <c r="D9" i="1" s="1"/>
  <c r="D10" i="1" s="1"/>
  <c r="D19" i="1" s="1"/>
  <c r="D20" i="1" s="1"/>
  <c r="E19" i="2"/>
  <c r="F19" i="2"/>
  <c r="G19" i="2"/>
  <c r="H19" i="2"/>
  <c r="I19" i="2"/>
  <c r="I25" i="2"/>
  <c r="H25" i="2"/>
  <c r="G25" i="2"/>
  <c r="F25" i="2"/>
  <c r="E25" i="2"/>
  <c r="D25" i="2"/>
  <c r="I15" i="2"/>
  <c r="H15" i="2"/>
  <c r="G15" i="2"/>
  <c r="F15" i="2"/>
  <c r="E15" i="2"/>
  <c r="D15" i="2"/>
  <c r="I9" i="2"/>
  <c r="I10" i="2" s="1"/>
  <c r="I20" i="2" s="1"/>
  <c r="H9" i="2"/>
  <c r="H10" i="2" s="1"/>
  <c r="H20" i="2" s="1"/>
  <c r="I5" i="2"/>
  <c r="H5" i="2"/>
  <c r="G5" i="2"/>
  <c r="G9" i="2" s="1"/>
  <c r="G10" i="2" s="1"/>
  <c r="F5" i="2"/>
  <c r="F9" i="2" s="1"/>
  <c r="F10" i="2" s="1"/>
  <c r="E5" i="2"/>
  <c r="E9" i="2" s="1"/>
  <c r="E10" i="2" s="1"/>
  <c r="E20" i="2" s="1"/>
  <c r="D5" i="2"/>
  <c r="D9" i="2" s="1"/>
  <c r="D10" i="2" s="1"/>
  <c r="D19" i="2" s="1"/>
  <c r="D20" i="2" l="1"/>
  <c r="G20" i="2"/>
  <c r="F20" i="2"/>
</calcChain>
</file>

<file path=xl/sharedStrings.xml><?xml version="1.0" encoding="utf-8"?>
<sst xmlns="http://schemas.openxmlformats.org/spreadsheetml/2006/main" count="106" uniqueCount="28">
  <si>
    <t>Anfangsbestand</t>
  </si>
  <si>
    <t>Endbestand</t>
  </si>
  <si>
    <t>Jährlich umgesetzte Stückzahl</t>
  </si>
  <si>
    <t>Tage</t>
  </si>
  <si>
    <t>Retourenquote</t>
  </si>
  <si>
    <t>Geldwert der Retouren</t>
  </si>
  <si>
    <t>Summe der eingekauften Ware</t>
  </si>
  <si>
    <t>Produkt 1</t>
  </si>
  <si>
    <t>Produkt 2</t>
  </si>
  <si>
    <t>Produkt 3</t>
  </si>
  <si>
    <t>Produkt 4</t>
  </si>
  <si>
    <t>Produkt 5</t>
  </si>
  <si>
    <t>Produkt X</t>
  </si>
  <si>
    <t>Brutto-Nutzen-Ziffer (BNZ)*</t>
  </si>
  <si>
    <t>Durchschnittliche Lagerdauer (DLD)*</t>
  </si>
  <si>
    <t>Lagerumschlagsgeschwindigkeit (LUG)*</t>
  </si>
  <si>
    <t>Durchschnittlicher Lagerbestand (DLB)*</t>
  </si>
  <si>
    <t>Retourenquote*</t>
  </si>
  <si>
    <t>Einkaufspreis ohne USt.</t>
  </si>
  <si>
    <t>Verkaufspreis ohne USt.</t>
  </si>
  <si>
    <t>Brutto-Nutzen-Ziffer (BNZ)¹</t>
  </si>
  <si>
    <t>Lagerumschlagsgeschwindigkeit (LUG)</t>
  </si>
  <si>
    <t>Durchschnittlicher Lagerbestand (DLB)</t>
  </si>
  <si>
    <t>Durchschnittliche Lagerdauer (DLD)</t>
  </si>
  <si>
    <r>
      <t xml:space="preserve">* Erklärungen zu den Begriffen finden Sie im Einfach gut beraten auf der Website 
</t>
    </r>
    <r>
      <rPr>
        <vertAlign val="superscript"/>
        <sz val="10.5"/>
        <color theme="1"/>
        <rFont val="Arial"/>
        <family val="2"/>
      </rPr>
      <t>1</t>
    </r>
    <r>
      <rPr>
        <sz val="10.5"/>
        <color theme="1"/>
        <rFont val="Arial"/>
        <family val="2"/>
      </rPr>
      <t xml:space="preserve"> Differenz in Prozent zwischen Einkaufs- und Verkaufspreis ohne Umsatzsteuer</t>
    </r>
  </si>
  <si>
    <t>Verschreibungspflichtige Produkte</t>
  </si>
  <si>
    <t>OTC-Produkte</t>
  </si>
  <si>
    <t>www.service.1apharma.de/einfach-gut-beraten/bevorratung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</si>
</sst>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.5"/>
      <color theme="1"/>
      <name val="Arial"/>
      <family val="2"/>
    </font>
    <font>
      <vertAlign val="superscript"/>
      <sz val="10.5"/>
      <color theme="1"/>
      <name val="Arial"/>
      <family val="2"/>
    </font>
    <font>
      <u/>
      <sz val="10.5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B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164" fontId="5" fillId="0" borderId="1" xfId="0" applyNumberFormat="1" applyFont="1" applyBorder="1" applyProtection="1"/>
    <xf numFmtId="0" fontId="3" fillId="2" borderId="1" xfId="0" applyFont="1" applyFill="1" applyBorder="1" applyAlignment="1"/>
    <xf numFmtId="0" fontId="3" fillId="2" borderId="1" xfId="0" applyFont="1" applyFill="1" applyBorder="1" applyAlignment="1" applyProtection="1">
      <protection locked="0"/>
    </xf>
    <xf numFmtId="44" fontId="5" fillId="0" borderId="1" xfId="1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5" fontId="5" fillId="0" borderId="1" xfId="2" applyNumberFormat="1" applyFont="1" applyBorder="1" applyProtection="1"/>
    <xf numFmtId="0" fontId="5" fillId="0" borderId="0" xfId="0" applyFont="1" applyBorder="1" applyAlignment="1">
      <alignment vertical="center" wrapText="1"/>
    </xf>
    <xf numFmtId="3" fontId="5" fillId="0" borderId="1" xfId="0" applyNumberFormat="1" applyFont="1" applyBorder="1" applyProtection="1"/>
    <xf numFmtId="0" fontId="5" fillId="4" borderId="1" xfId="0" applyFont="1" applyFill="1" applyBorder="1" applyProtection="1">
      <protection locked="0"/>
    </xf>
    <xf numFmtId="7" fontId="5" fillId="0" borderId="1" xfId="1" applyNumberFormat="1" applyFont="1" applyBorder="1" applyProtection="1">
      <protection locked="0"/>
    </xf>
    <xf numFmtId="0" fontId="7" fillId="0" borderId="0" xfId="3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3" borderId="5" xfId="3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9B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rvice.1apharma.de/einfach-gut-beraten/bevorratu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ervice.1apharma.de/einfach-gut-beraten/bevorrat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view="pageBreakPreview" zoomScaleNormal="100" zoomScaleSheetLayoutView="100" zoomScalePageLayoutView="55" workbookViewId="0">
      <selection activeCell="F8" sqref="F8"/>
    </sheetView>
  </sheetViews>
  <sheetFormatPr baseColWidth="10" defaultColWidth="9.140625" defaultRowHeight="14.25" x14ac:dyDescent="0.2"/>
  <cols>
    <col min="1" max="1" width="18.140625" style="3" customWidth="1"/>
    <col min="2" max="2" width="9.140625" style="3"/>
    <col min="3" max="3" width="21.42578125" style="3" customWidth="1"/>
    <col min="4" max="9" width="13" style="3" bestFit="1" customWidth="1"/>
    <col min="10" max="21" width="9.140625" style="3"/>
    <col min="22" max="22" width="9.85546875" style="3" customWidth="1"/>
    <col min="23" max="23" width="13" style="3" bestFit="1" customWidth="1"/>
    <col min="24" max="16384" width="9.140625" style="3"/>
  </cols>
  <sheetData>
    <row r="1" spans="1:9" ht="112.5" customHeight="1" x14ac:dyDescent="0.2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5" x14ac:dyDescent="0.25">
      <c r="A2" s="16" t="s">
        <v>16</v>
      </c>
      <c r="B2" s="16"/>
      <c r="C2" s="16"/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x14ac:dyDescent="0.2">
      <c r="A3" s="17" t="s">
        <v>0</v>
      </c>
      <c r="B3" s="18"/>
      <c r="C3" s="19"/>
      <c r="D3" s="9"/>
      <c r="E3" s="9"/>
      <c r="F3" s="9"/>
      <c r="G3" s="9"/>
      <c r="H3" s="9"/>
      <c r="I3" s="9"/>
    </row>
    <row r="4" spans="1:9" x14ac:dyDescent="0.2">
      <c r="A4" s="17" t="s">
        <v>1</v>
      </c>
      <c r="B4" s="18"/>
      <c r="C4" s="19"/>
      <c r="D4" s="9"/>
      <c r="E4" s="9"/>
      <c r="F4" s="9"/>
      <c r="G4" s="9"/>
      <c r="H4" s="9"/>
      <c r="I4" s="9"/>
    </row>
    <row r="5" spans="1:9" x14ac:dyDescent="0.2">
      <c r="A5" s="17" t="s">
        <v>22</v>
      </c>
      <c r="B5" s="18"/>
      <c r="C5" s="19"/>
      <c r="D5" s="12">
        <f>(D3+D4)/2</f>
        <v>0</v>
      </c>
      <c r="E5" s="12">
        <f t="shared" ref="E5:I5" si="0">(E3+E4)/2</f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</row>
    <row r="6" spans="1:9" x14ac:dyDescent="0.2">
      <c r="D6" s="4"/>
      <c r="E6" s="4"/>
      <c r="F6" s="4"/>
      <c r="G6" s="4"/>
      <c r="H6" s="4"/>
      <c r="I6" s="4"/>
    </row>
    <row r="7" spans="1:9" s="1" customFormat="1" ht="15" x14ac:dyDescent="0.25">
      <c r="A7" s="16" t="s">
        <v>15</v>
      </c>
      <c r="B7" s="16"/>
      <c r="C7" s="16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</row>
    <row r="8" spans="1:9" x14ac:dyDescent="0.2">
      <c r="A8" s="17" t="s">
        <v>2</v>
      </c>
      <c r="B8" s="18"/>
      <c r="C8" s="19"/>
      <c r="D8" s="9"/>
      <c r="E8" s="9"/>
      <c r="F8" s="9"/>
      <c r="G8" s="9"/>
      <c r="H8" s="9"/>
      <c r="I8" s="9"/>
    </row>
    <row r="9" spans="1:9" x14ac:dyDescent="0.2">
      <c r="A9" s="17" t="s">
        <v>22</v>
      </c>
      <c r="B9" s="18"/>
      <c r="C9" s="19"/>
      <c r="D9" s="12">
        <f t="shared" ref="D9:I9" si="1">D5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</row>
    <row r="10" spans="1:9" x14ac:dyDescent="0.2">
      <c r="A10" s="17" t="s">
        <v>21</v>
      </c>
      <c r="B10" s="18"/>
      <c r="C10" s="19"/>
      <c r="D10" s="5" t="str">
        <f>IFERROR(D8/D9,"")</f>
        <v/>
      </c>
      <c r="E10" s="5" t="str">
        <f>IFERROR(E8/E9,"")</f>
        <v/>
      </c>
      <c r="F10" s="5" t="str">
        <f t="shared" ref="F10:I10" si="2">IFERROR(F8/F9,"")</f>
        <v/>
      </c>
      <c r="G10" s="5" t="str">
        <f t="shared" si="2"/>
        <v/>
      </c>
      <c r="H10" s="5" t="str">
        <f t="shared" si="2"/>
        <v/>
      </c>
      <c r="I10" s="5" t="str">
        <f t="shared" si="2"/>
        <v/>
      </c>
    </row>
    <row r="11" spans="1:9" x14ac:dyDescent="0.2">
      <c r="D11" s="4"/>
      <c r="E11" s="4"/>
      <c r="F11" s="4"/>
      <c r="G11" s="4"/>
      <c r="H11" s="4"/>
      <c r="I11" s="4"/>
    </row>
    <row r="12" spans="1:9" s="1" customFormat="1" ht="15" x14ac:dyDescent="0.25">
      <c r="A12" s="16" t="s">
        <v>13</v>
      </c>
      <c r="B12" s="16"/>
      <c r="C12" s="16"/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</row>
    <row r="13" spans="1:9" x14ac:dyDescent="0.2">
      <c r="A13" s="17" t="s">
        <v>18</v>
      </c>
      <c r="B13" s="18"/>
      <c r="C13" s="19"/>
      <c r="D13" s="8"/>
      <c r="E13" s="8"/>
      <c r="F13" s="8"/>
      <c r="G13" s="8"/>
      <c r="H13" s="8"/>
      <c r="I13" s="8"/>
    </row>
    <row r="14" spans="1:9" x14ac:dyDescent="0.2">
      <c r="A14" s="17" t="s">
        <v>19</v>
      </c>
      <c r="B14" s="18"/>
      <c r="C14" s="19"/>
      <c r="D14" s="8"/>
      <c r="E14" s="8"/>
      <c r="F14" s="8"/>
      <c r="G14" s="8"/>
      <c r="H14" s="8"/>
      <c r="I14" s="8"/>
    </row>
    <row r="15" spans="1:9" x14ac:dyDescent="0.2">
      <c r="A15" s="17" t="s">
        <v>20</v>
      </c>
      <c r="B15" s="18"/>
      <c r="C15" s="19"/>
      <c r="D15" s="10" t="e">
        <f>(D14/D13)-100%</f>
        <v>#DIV/0!</v>
      </c>
      <c r="E15" s="10" t="e">
        <f t="shared" ref="E15:I15" si="3">(E14/E13)-100%</f>
        <v>#DIV/0!</v>
      </c>
      <c r="F15" s="10" t="e">
        <f t="shared" si="3"/>
        <v>#DIV/0!</v>
      </c>
      <c r="G15" s="10" t="e">
        <f t="shared" si="3"/>
        <v>#DIV/0!</v>
      </c>
      <c r="H15" s="10" t="e">
        <f t="shared" si="3"/>
        <v>#DIV/0!</v>
      </c>
      <c r="I15" s="10" t="e">
        <f t="shared" si="3"/>
        <v>#DIV/0!</v>
      </c>
    </row>
    <row r="16" spans="1:9" x14ac:dyDescent="0.2">
      <c r="D16" s="4"/>
      <c r="E16" s="4"/>
      <c r="F16" s="4"/>
      <c r="G16" s="4"/>
      <c r="H16" s="4"/>
      <c r="I16" s="4"/>
    </row>
    <row r="17" spans="1:9" s="1" customFormat="1" ht="15" x14ac:dyDescent="0.25">
      <c r="A17" s="16" t="s">
        <v>14</v>
      </c>
      <c r="B17" s="16"/>
      <c r="C17" s="16"/>
      <c r="D17" s="7" t="s">
        <v>7</v>
      </c>
      <c r="E17" s="7" t="s">
        <v>8</v>
      </c>
      <c r="F17" s="7" t="s">
        <v>9</v>
      </c>
      <c r="G17" s="7" t="s">
        <v>10</v>
      </c>
      <c r="H17" s="7" t="s">
        <v>11</v>
      </c>
      <c r="I17" s="7" t="s">
        <v>12</v>
      </c>
    </row>
    <row r="18" spans="1:9" x14ac:dyDescent="0.2">
      <c r="A18" s="17" t="s">
        <v>3</v>
      </c>
      <c r="B18" s="18"/>
      <c r="C18" s="19"/>
      <c r="D18" s="13">
        <v>360</v>
      </c>
      <c r="E18" s="13">
        <v>360</v>
      </c>
      <c r="F18" s="13">
        <v>360</v>
      </c>
      <c r="G18" s="13">
        <v>360</v>
      </c>
      <c r="H18" s="13">
        <v>360</v>
      </c>
      <c r="I18" s="13">
        <v>360</v>
      </c>
    </row>
    <row r="19" spans="1:9" x14ac:dyDescent="0.2">
      <c r="A19" s="17" t="s">
        <v>21</v>
      </c>
      <c r="B19" s="18"/>
      <c r="C19" s="19"/>
      <c r="D19" s="5" t="str">
        <f>D10</f>
        <v/>
      </c>
      <c r="E19" s="5" t="str">
        <f t="shared" ref="E19:I19" si="4">E10</f>
        <v/>
      </c>
      <c r="F19" s="5" t="str">
        <f t="shared" si="4"/>
        <v/>
      </c>
      <c r="G19" s="5" t="str">
        <f t="shared" si="4"/>
        <v/>
      </c>
      <c r="H19" s="5" t="str">
        <f t="shared" si="4"/>
        <v/>
      </c>
      <c r="I19" s="5" t="str">
        <f t="shared" si="4"/>
        <v/>
      </c>
    </row>
    <row r="20" spans="1:9" x14ac:dyDescent="0.2">
      <c r="A20" s="17" t="s">
        <v>23</v>
      </c>
      <c r="B20" s="18"/>
      <c r="C20" s="19"/>
      <c r="D20" s="5" t="str">
        <f>IFERROR(D18/D19,"")</f>
        <v/>
      </c>
      <c r="E20" s="5" t="str">
        <f t="shared" ref="E20:I20" si="5">IFERROR(E18/E19,"")</f>
        <v/>
      </c>
      <c r="F20" s="5" t="str">
        <f t="shared" si="5"/>
        <v/>
      </c>
      <c r="G20" s="5" t="str">
        <f t="shared" si="5"/>
        <v/>
      </c>
      <c r="H20" s="5" t="str">
        <f t="shared" si="5"/>
        <v/>
      </c>
      <c r="I20" s="5" t="str">
        <f t="shared" si="5"/>
        <v/>
      </c>
    </row>
    <row r="21" spans="1:9" x14ac:dyDescent="0.2">
      <c r="D21" s="4"/>
      <c r="E21" s="4"/>
      <c r="F21" s="4"/>
      <c r="G21" s="4"/>
      <c r="H21" s="4"/>
      <c r="I21" s="4"/>
    </row>
    <row r="22" spans="1:9" s="2" customFormat="1" ht="15" x14ac:dyDescent="0.25">
      <c r="A22" s="16" t="s">
        <v>17</v>
      </c>
      <c r="B22" s="16"/>
      <c r="C22" s="16"/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  <c r="I22" s="7" t="s">
        <v>12</v>
      </c>
    </row>
    <row r="23" spans="1:9" x14ac:dyDescent="0.2">
      <c r="A23" s="17" t="s">
        <v>5</v>
      </c>
      <c r="B23" s="18"/>
      <c r="C23" s="19"/>
      <c r="D23" s="14"/>
      <c r="E23" s="14"/>
      <c r="F23" s="14"/>
      <c r="G23" s="14"/>
      <c r="H23" s="14"/>
      <c r="I23" s="14"/>
    </row>
    <row r="24" spans="1:9" x14ac:dyDescent="0.2">
      <c r="A24" s="17" t="s">
        <v>6</v>
      </c>
      <c r="B24" s="18"/>
      <c r="C24" s="19"/>
      <c r="D24" s="14"/>
      <c r="E24" s="14"/>
      <c r="F24" s="14"/>
      <c r="G24" s="14"/>
      <c r="H24" s="14"/>
      <c r="I24" s="14"/>
    </row>
    <row r="25" spans="1:9" x14ac:dyDescent="0.2">
      <c r="A25" s="17" t="s">
        <v>4</v>
      </c>
      <c r="B25" s="18"/>
      <c r="C25" s="19"/>
      <c r="D25" s="10" t="str">
        <f>IFERROR(D23/D24,"")</f>
        <v/>
      </c>
      <c r="E25" s="10" t="str">
        <f t="shared" ref="E25:I25" si="6">IFERROR(E23/E24,"")</f>
        <v/>
      </c>
      <c r="F25" s="10" t="str">
        <f t="shared" si="6"/>
        <v/>
      </c>
      <c r="G25" s="10" t="str">
        <f t="shared" si="6"/>
        <v/>
      </c>
      <c r="H25" s="10" t="str">
        <f t="shared" si="6"/>
        <v/>
      </c>
      <c r="I25" s="10" t="str">
        <f t="shared" si="6"/>
        <v/>
      </c>
    </row>
    <row r="26" spans="1:9" ht="14.25" customHeight="1" x14ac:dyDescent="0.2">
      <c r="A26" s="24" t="s">
        <v>24</v>
      </c>
      <c r="B26" s="24"/>
      <c r="C26" s="24"/>
      <c r="D26" s="24"/>
      <c r="E26" s="24"/>
      <c r="F26" s="20" t="s">
        <v>27</v>
      </c>
      <c r="G26" s="21"/>
      <c r="H26" s="21"/>
      <c r="I26" s="21"/>
    </row>
    <row r="27" spans="1:9" x14ac:dyDescent="0.2">
      <c r="A27" s="25"/>
      <c r="B27" s="25"/>
      <c r="C27" s="25"/>
      <c r="D27" s="25"/>
      <c r="E27" s="25"/>
      <c r="F27" s="22"/>
      <c r="G27" s="22"/>
      <c r="H27" s="22"/>
      <c r="I27" s="22"/>
    </row>
    <row r="28" spans="1:9" ht="14.25" customHeight="1" x14ac:dyDescent="0.2">
      <c r="A28" s="25"/>
      <c r="B28" s="25"/>
      <c r="C28" s="25"/>
      <c r="D28" s="25"/>
      <c r="E28" s="25"/>
      <c r="F28" s="23"/>
      <c r="G28" s="23"/>
      <c r="H28" s="23"/>
      <c r="I28" s="23"/>
    </row>
    <row r="29" spans="1:9" ht="14.25" hidden="1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4.25" hidden="1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4.25" hidden="1" customHeight="1" x14ac:dyDescent="0.2"/>
    <row r="32" spans="1:9" ht="36" hidden="1" customHeight="1" x14ac:dyDescent="0.2"/>
  </sheetData>
  <sheetProtection algorithmName="SHA-512" hashValue="1HEB/xZHZevj+Yk2L07svCcmOTS1WT9Xyuq/PM0nxXN9kznl98lEJskxB8BdmL8xGJ0x1DmFuiKf7w48L3Wq6Q==" saltValue="+RUMmS8Z0mF8wpdORbwCjQ==" spinCount="100000" sheet="1" objects="1" scenarios="1"/>
  <mergeCells count="24">
    <mergeCell ref="A23:C23"/>
    <mergeCell ref="A24:C24"/>
    <mergeCell ref="A26:E28"/>
    <mergeCell ref="A7:C7"/>
    <mergeCell ref="F26:I27"/>
    <mergeCell ref="F28:I28"/>
    <mergeCell ref="A8:C8"/>
    <mergeCell ref="A9:C9"/>
    <mergeCell ref="A10:C10"/>
    <mergeCell ref="A12:C12"/>
    <mergeCell ref="A13:C13"/>
    <mergeCell ref="A25:C25"/>
    <mergeCell ref="A18:C18"/>
    <mergeCell ref="A19:C19"/>
    <mergeCell ref="A20:C20"/>
    <mergeCell ref="A17:C17"/>
    <mergeCell ref="A22:C22"/>
    <mergeCell ref="A14:C14"/>
    <mergeCell ref="A15:C15"/>
    <mergeCell ref="A1:I1"/>
    <mergeCell ref="A2:C2"/>
    <mergeCell ref="A3:C3"/>
    <mergeCell ref="A4:C4"/>
    <mergeCell ref="A5:C5"/>
  </mergeCells>
  <phoneticPr fontId="2" type="noConversion"/>
  <conditionalFormatting sqref="D10:I10">
    <cfRule type="cellIs" dxfId="5" priority="1" operator="between">
      <formula>8</formula>
      <formula>12</formula>
    </cfRule>
    <cfRule type="cellIs" dxfId="4" priority="2" operator="greaterThan">
      <formula>12</formula>
    </cfRule>
    <cfRule type="cellIs" dxfId="3" priority="3" operator="lessThan">
      <formula>8</formula>
    </cfRule>
  </conditionalFormatting>
  <hyperlinks>
    <hyperlink ref="F26" r:id="rId1" xr:uid="{6502CA1A-E6A7-47FE-AAC8-A892404DD3E0}"/>
  </hyperlinks>
  <pageMargins left="0.7" right="0.7" top="0.75" bottom="0.75" header="0.3" footer="0.3"/>
  <pageSetup paperSize="9" scale="69" orientation="landscape" r:id="rId2"/>
  <headerFooter>
    <oddHeader>&amp;L&amp;G</oddHeader>
    <oddFooter>&amp;L&amp;G&amp;R&amp;G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view="pageBreakPreview" zoomScaleNormal="85" zoomScaleSheetLayoutView="100" zoomScalePageLayoutView="55" workbookViewId="0">
      <selection activeCell="F15" sqref="F15"/>
    </sheetView>
  </sheetViews>
  <sheetFormatPr baseColWidth="10" defaultColWidth="10.85546875" defaultRowHeight="14.25" x14ac:dyDescent="0.2"/>
  <cols>
    <col min="1" max="1" width="18.140625" style="3" customWidth="1"/>
    <col min="2" max="2" width="9.140625" style="3"/>
    <col min="3" max="3" width="21.42578125" style="3" customWidth="1"/>
    <col min="4" max="9" width="13" style="3" bestFit="1" customWidth="1"/>
    <col min="10" max="16384" width="10.85546875" style="3"/>
  </cols>
  <sheetData>
    <row r="1" spans="1:9" ht="112.5" customHeight="1" x14ac:dyDescent="0.2">
      <c r="A1" s="15" t="s">
        <v>26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5" x14ac:dyDescent="0.25">
      <c r="A2" s="16" t="s">
        <v>16</v>
      </c>
      <c r="B2" s="16"/>
      <c r="C2" s="16"/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x14ac:dyDescent="0.2">
      <c r="A3" s="17" t="s">
        <v>0</v>
      </c>
      <c r="B3" s="18"/>
      <c r="C3" s="19"/>
      <c r="D3" s="9"/>
      <c r="E3" s="9"/>
      <c r="F3" s="9"/>
      <c r="G3" s="9"/>
      <c r="H3" s="9"/>
      <c r="I3" s="9"/>
    </row>
    <row r="4" spans="1:9" x14ac:dyDescent="0.2">
      <c r="A4" s="17" t="s">
        <v>1</v>
      </c>
      <c r="B4" s="18"/>
      <c r="C4" s="19"/>
      <c r="D4" s="9"/>
      <c r="E4" s="9"/>
      <c r="F4" s="9"/>
      <c r="G4" s="9"/>
      <c r="H4" s="9"/>
      <c r="I4" s="9"/>
    </row>
    <row r="5" spans="1:9" x14ac:dyDescent="0.2">
      <c r="A5" s="17" t="s">
        <v>22</v>
      </c>
      <c r="B5" s="18"/>
      <c r="C5" s="19"/>
      <c r="D5" s="12">
        <f>(D3+D4)/2</f>
        <v>0</v>
      </c>
      <c r="E5" s="12">
        <f t="shared" ref="E5:I5" si="0">(E3+E4)/2</f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</row>
    <row r="6" spans="1:9" x14ac:dyDescent="0.2">
      <c r="D6" s="4"/>
      <c r="E6" s="4"/>
      <c r="F6" s="4"/>
      <c r="G6" s="4"/>
      <c r="H6" s="4"/>
      <c r="I6" s="4"/>
    </row>
    <row r="7" spans="1:9" s="1" customFormat="1" ht="15" x14ac:dyDescent="0.25">
      <c r="A7" s="16" t="s">
        <v>15</v>
      </c>
      <c r="B7" s="16"/>
      <c r="C7" s="16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</row>
    <row r="8" spans="1:9" x14ac:dyDescent="0.2">
      <c r="A8" s="17" t="s">
        <v>2</v>
      </c>
      <c r="B8" s="18"/>
      <c r="C8" s="19"/>
      <c r="D8" s="9"/>
      <c r="E8" s="9"/>
      <c r="F8" s="9"/>
      <c r="G8" s="9"/>
      <c r="H8" s="9"/>
      <c r="I8" s="9"/>
    </row>
    <row r="9" spans="1:9" x14ac:dyDescent="0.2">
      <c r="A9" s="17" t="s">
        <v>22</v>
      </c>
      <c r="B9" s="18"/>
      <c r="C9" s="19"/>
      <c r="D9" s="12">
        <f t="shared" ref="D9:I9" si="1">D5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</row>
    <row r="10" spans="1:9" x14ac:dyDescent="0.2">
      <c r="A10" s="17" t="s">
        <v>21</v>
      </c>
      <c r="B10" s="18"/>
      <c r="C10" s="19"/>
      <c r="D10" s="5" t="str">
        <f>IFERROR(D8/D9,"")</f>
        <v/>
      </c>
      <c r="E10" s="5" t="str">
        <f>IFERROR(E8/E9,"")</f>
        <v/>
      </c>
      <c r="F10" s="5" t="str">
        <f t="shared" ref="F10:I10" si="2">IFERROR(F8/F9,"")</f>
        <v/>
      </c>
      <c r="G10" s="5" t="str">
        <f t="shared" si="2"/>
        <v/>
      </c>
      <c r="H10" s="5" t="str">
        <f t="shared" si="2"/>
        <v/>
      </c>
      <c r="I10" s="5" t="str">
        <f t="shared" si="2"/>
        <v/>
      </c>
    </row>
    <row r="11" spans="1:9" x14ac:dyDescent="0.2">
      <c r="D11" s="4"/>
      <c r="E11" s="4"/>
      <c r="F11" s="4"/>
      <c r="G11" s="4"/>
      <c r="H11" s="4"/>
      <c r="I11" s="4"/>
    </row>
    <row r="12" spans="1:9" s="1" customFormat="1" ht="15" x14ac:dyDescent="0.25">
      <c r="A12" s="16" t="s">
        <v>13</v>
      </c>
      <c r="B12" s="16"/>
      <c r="C12" s="16"/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</row>
    <row r="13" spans="1:9" x14ac:dyDescent="0.2">
      <c r="A13" s="17" t="s">
        <v>18</v>
      </c>
      <c r="B13" s="18"/>
      <c r="C13" s="19"/>
      <c r="D13" s="8"/>
      <c r="E13" s="8"/>
      <c r="F13" s="8"/>
      <c r="G13" s="8"/>
      <c r="H13" s="8"/>
      <c r="I13" s="8"/>
    </row>
    <row r="14" spans="1:9" x14ac:dyDescent="0.2">
      <c r="A14" s="17" t="s">
        <v>19</v>
      </c>
      <c r="B14" s="18"/>
      <c r="C14" s="19"/>
      <c r="D14" s="8"/>
      <c r="E14" s="8"/>
      <c r="F14" s="8"/>
      <c r="G14" s="8"/>
      <c r="H14" s="8"/>
      <c r="I14" s="8"/>
    </row>
    <row r="15" spans="1:9" x14ac:dyDescent="0.2">
      <c r="A15" s="17" t="s">
        <v>20</v>
      </c>
      <c r="B15" s="18"/>
      <c r="C15" s="19"/>
      <c r="D15" s="10" t="e">
        <f>(D14/D13)-100%</f>
        <v>#DIV/0!</v>
      </c>
      <c r="E15" s="10" t="e">
        <f t="shared" ref="E15:I15" si="3">(E14/E13)-100%</f>
        <v>#DIV/0!</v>
      </c>
      <c r="F15" s="10" t="e">
        <f t="shared" si="3"/>
        <v>#DIV/0!</v>
      </c>
      <c r="G15" s="10" t="e">
        <f t="shared" si="3"/>
        <v>#DIV/0!</v>
      </c>
      <c r="H15" s="10" t="e">
        <f t="shared" si="3"/>
        <v>#DIV/0!</v>
      </c>
      <c r="I15" s="10" t="e">
        <f t="shared" si="3"/>
        <v>#DIV/0!</v>
      </c>
    </row>
    <row r="16" spans="1:9" x14ac:dyDescent="0.2">
      <c r="D16" s="4"/>
      <c r="E16" s="4"/>
      <c r="F16" s="4"/>
      <c r="G16" s="4"/>
      <c r="H16" s="4"/>
      <c r="I16" s="4"/>
    </row>
    <row r="17" spans="1:9" s="1" customFormat="1" ht="15" x14ac:dyDescent="0.25">
      <c r="A17" s="16" t="s">
        <v>14</v>
      </c>
      <c r="B17" s="16"/>
      <c r="C17" s="16"/>
      <c r="D17" s="7" t="s">
        <v>7</v>
      </c>
      <c r="E17" s="7" t="s">
        <v>8</v>
      </c>
      <c r="F17" s="7" t="s">
        <v>9</v>
      </c>
      <c r="G17" s="7" t="s">
        <v>10</v>
      </c>
      <c r="H17" s="7" t="s">
        <v>11</v>
      </c>
      <c r="I17" s="7" t="s">
        <v>12</v>
      </c>
    </row>
    <row r="18" spans="1:9" x14ac:dyDescent="0.2">
      <c r="A18" s="17" t="s">
        <v>3</v>
      </c>
      <c r="B18" s="18"/>
      <c r="C18" s="19"/>
      <c r="D18" s="13">
        <v>360</v>
      </c>
      <c r="E18" s="13">
        <v>360</v>
      </c>
      <c r="F18" s="13">
        <v>360</v>
      </c>
      <c r="G18" s="13">
        <v>360</v>
      </c>
      <c r="H18" s="13">
        <v>360</v>
      </c>
      <c r="I18" s="13">
        <v>360</v>
      </c>
    </row>
    <row r="19" spans="1:9" x14ac:dyDescent="0.2">
      <c r="A19" s="17" t="s">
        <v>21</v>
      </c>
      <c r="B19" s="18"/>
      <c r="C19" s="19"/>
      <c r="D19" s="5" t="str">
        <f>D10</f>
        <v/>
      </c>
      <c r="E19" s="5" t="str">
        <f t="shared" ref="E19:I19" si="4">E10</f>
        <v/>
      </c>
      <c r="F19" s="5" t="str">
        <f t="shared" si="4"/>
        <v/>
      </c>
      <c r="G19" s="5" t="str">
        <f t="shared" si="4"/>
        <v/>
      </c>
      <c r="H19" s="5" t="str">
        <f t="shared" si="4"/>
        <v/>
      </c>
      <c r="I19" s="5" t="str">
        <f t="shared" si="4"/>
        <v/>
      </c>
    </row>
    <row r="20" spans="1:9" x14ac:dyDescent="0.2">
      <c r="A20" s="17" t="s">
        <v>23</v>
      </c>
      <c r="B20" s="18"/>
      <c r="C20" s="19"/>
      <c r="D20" s="5" t="str">
        <f>IFERROR(D18/D19,"")</f>
        <v/>
      </c>
      <c r="E20" s="5" t="str">
        <f t="shared" ref="E20:I20" si="5">IFERROR(E18/E19,"")</f>
        <v/>
      </c>
      <c r="F20" s="5" t="str">
        <f t="shared" si="5"/>
        <v/>
      </c>
      <c r="G20" s="5" t="str">
        <f t="shared" si="5"/>
        <v/>
      </c>
      <c r="H20" s="5" t="str">
        <f t="shared" si="5"/>
        <v/>
      </c>
      <c r="I20" s="5" t="str">
        <f t="shared" si="5"/>
        <v/>
      </c>
    </row>
    <row r="21" spans="1:9" x14ac:dyDescent="0.2">
      <c r="D21" s="4"/>
      <c r="E21" s="4"/>
      <c r="F21" s="4"/>
      <c r="G21" s="4"/>
      <c r="H21" s="4"/>
      <c r="I21" s="4"/>
    </row>
    <row r="22" spans="1:9" s="2" customFormat="1" ht="15" x14ac:dyDescent="0.25">
      <c r="A22" s="16" t="s">
        <v>17</v>
      </c>
      <c r="B22" s="16"/>
      <c r="C22" s="16"/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  <c r="I22" s="7" t="s">
        <v>12</v>
      </c>
    </row>
    <row r="23" spans="1:9" x14ac:dyDescent="0.2">
      <c r="A23" s="17" t="s">
        <v>5</v>
      </c>
      <c r="B23" s="18"/>
      <c r="C23" s="19"/>
      <c r="D23" s="14"/>
      <c r="E23" s="14"/>
      <c r="F23" s="14"/>
      <c r="G23" s="14"/>
      <c r="H23" s="14"/>
      <c r="I23" s="14"/>
    </row>
    <row r="24" spans="1:9" x14ac:dyDescent="0.2">
      <c r="A24" s="17" t="s">
        <v>6</v>
      </c>
      <c r="B24" s="18"/>
      <c r="C24" s="19"/>
      <c r="D24" s="14"/>
      <c r="E24" s="14"/>
      <c r="F24" s="14"/>
      <c r="G24" s="14"/>
      <c r="H24" s="14"/>
      <c r="I24" s="14"/>
    </row>
    <row r="25" spans="1:9" x14ac:dyDescent="0.2">
      <c r="A25" s="17" t="s">
        <v>4</v>
      </c>
      <c r="B25" s="18"/>
      <c r="C25" s="19"/>
      <c r="D25" s="10" t="str">
        <f>IFERROR(D23/D24,"")</f>
        <v/>
      </c>
      <c r="E25" s="10" t="str">
        <f t="shared" ref="E25:I25" si="6">IFERROR(E23/E24,"")</f>
        <v/>
      </c>
      <c r="F25" s="10" t="str">
        <f t="shared" si="6"/>
        <v/>
      </c>
      <c r="G25" s="10" t="str">
        <f t="shared" si="6"/>
        <v/>
      </c>
      <c r="H25" s="10" t="str">
        <f t="shared" si="6"/>
        <v/>
      </c>
      <c r="I25" s="10" t="str">
        <f t="shared" si="6"/>
        <v/>
      </c>
    </row>
    <row r="26" spans="1:9" ht="14.25" customHeight="1" x14ac:dyDescent="0.2">
      <c r="A26" s="24" t="s">
        <v>24</v>
      </c>
      <c r="B26" s="24"/>
      <c r="C26" s="24"/>
      <c r="D26" s="24"/>
      <c r="E26" s="24"/>
      <c r="F26" s="20" t="s">
        <v>27</v>
      </c>
      <c r="G26" s="21"/>
      <c r="H26" s="21"/>
      <c r="I26" s="21"/>
    </row>
    <row r="27" spans="1:9" x14ac:dyDescent="0.2">
      <c r="A27" s="25"/>
      <c r="B27" s="25"/>
      <c r="C27" s="25"/>
      <c r="D27" s="25"/>
      <c r="E27" s="25"/>
      <c r="F27" s="22"/>
      <c r="G27" s="22"/>
      <c r="H27" s="22"/>
      <c r="I27" s="22"/>
    </row>
    <row r="28" spans="1:9" ht="14.25" customHeight="1" x14ac:dyDescent="0.2">
      <c r="A28" s="25"/>
      <c r="B28" s="25"/>
      <c r="C28" s="25"/>
      <c r="D28" s="25"/>
      <c r="E28" s="25"/>
      <c r="F28" s="23"/>
      <c r="G28" s="23"/>
      <c r="H28" s="23"/>
      <c r="I28" s="23"/>
    </row>
    <row r="29" spans="1:9" ht="14.25" hidden="1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4.25" hidden="1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4.25" hidden="1" customHeight="1" x14ac:dyDescent="0.2"/>
    <row r="32" spans="1:9" ht="36" hidden="1" customHeight="1" x14ac:dyDescent="0.2"/>
  </sheetData>
  <sheetProtection algorithmName="SHA-512" hashValue="dpk3XtBfYc9wYIh8OyPDL5UfRO2o6BPraZyIv8fVTYQqtNWRJY7tXVkICcRw3D/8cZIWDcp2hSKSd4EMjVJpEA==" saltValue="dEP59tAXjY/eSv55DsVgCA==" spinCount="100000" sheet="1" objects="1" scenarios="1"/>
  <mergeCells count="24">
    <mergeCell ref="A26:E28"/>
    <mergeCell ref="F26:I27"/>
    <mergeCell ref="F28:I28"/>
    <mergeCell ref="A14:C14"/>
    <mergeCell ref="A1:I1"/>
    <mergeCell ref="A2:C2"/>
    <mergeCell ref="A3:C3"/>
    <mergeCell ref="A4:C4"/>
    <mergeCell ref="A5:C5"/>
    <mergeCell ref="A7:C7"/>
    <mergeCell ref="A8:C8"/>
    <mergeCell ref="A9:C9"/>
    <mergeCell ref="A10:C10"/>
    <mergeCell ref="A12:C12"/>
    <mergeCell ref="A13:C13"/>
    <mergeCell ref="A23:C23"/>
    <mergeCell ref="A24:C24"/>
    <mergeCell ref="A25:C25"/>
    <mergeCell ref="A22:C22"/>
    <mergeCell ref="A15:C15"/>
    <mergeCell ref="A17:C17"/>
    <mergeCell ref="A18:C18"/>
    <mergeCell ref="A19:C19"/>
    <mergeCell ref="A20:C20"/>
  </mergeCells>
  <conditionalFormatting sqref="D10:I10">
    <cfRule type="cellIs" dxfId="2" priority="3" operator="greaterThan">
      <formula>8</formula>
    </cfRule>
    <cfRule type="cellIs" dxfId="1" priority="4" operator="lessThan">
      <formula>6</formula>
    </cfRule>
    <cfRule type="cellIs" dxfId="0" priority="1" operator="between">
      <formula>6</formula>
      <formula>8</formula>
    </cfRule>
  </conditionalFormatting>
  <hyperlinks>
    <hyperlink ref="F26" r:id="rId1" xr:uid="{205C8F33-6850-4C9B-A581-1585796B135B}"/>
  </hyperlinks>
  <pageMargins left="0.7" right="0.7" top="1.71875" bottom="0.78740157499999996" header="0.3" footer="0.3"/>
  <pageSetup paperSize="9" scale="66" orientation="landscape" horizontalDpi="1200" verticalDpi="1200" r:id="rId2"/>
  <headerFooter>
    <oddHeader>&amp;L&amp;G</oddHeader>
    <oddFooter>&amp;L&amp;G&amp;R&amp;G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7AFED00F463842BDA3CD552395D76E" ma:contentTypeVersion="13" ma:contentTypeDescription="Create a new document." ma:contentTypeScope="" ma:versionID="907057b3157ae8a980e4b3c16a3bd31c">
  <xsd:schema xmlns:xsd="http://www.w3.org/2001/XMLSchema" xmlns:xs="http://www.w3.org/2001/XMLSchema" xmlns:p="http://schemas.microsoft.com/office/2006/metadata/properties" xmlns:ns3="a3a1d252-ef35-4423-80f4-e1ff2a8b74a7" xmlns:ns4="178c81fe-daf0-4ad7-844b-e24dcb9d0051" targetNamespace="http://schemas.microsoft.com/office/2006/metadata/properties" ma:root="true" ma:fieldsID="133f11c28e3414c31885f4990b13b21e" ns3:_="" ns4:_="">
    <xsd:import namespace="a3a1d252-ef35-4423-80f4-e1ff2a8b74a7"/>
    <xsd:import namespace="178c81fe-daf0-4ad7-844b-e24dcb9d00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1d252-ef35-4423-80f4-e1ff2a8b74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c81fe-daf0-4ad7-844b-e24dcb9d00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DCE145-4F53-44F3-9F9D-7F6D621B8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178c81fe-daf0-4ad7-844b-e24dcb9d0051"/>
    <ds:schemaRef ds:uri="a3a1d252-ef35-4423-80f4-e1ff2a8b74a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6A827F-299F-415D-AC35-A5E8AF214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1d252-ef35-4423-80f4-e1ff2a8b74a7"/>
    <ds:schemaRef ds:uri="178c81fe-daf0-4ad7-844b-e24dcb9d0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1D5D39-75CD-4716-858D-4D7C80D3EC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RX Produkte</vt:lpstr>
      <vt:lpstr>OTC Produkte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Mueller-Gastell, Laurenz (FRA-IPH)</dc:creator>
  <cp:lastModifiedBy>Mueller-Gastell, Laurenz (FRA-IPH)</cp:lastModifiedBy>
  <cp:lastPrinted>2021-09-10T09:43:33Z</cp:lastPrinted>
  <dcterms:created xsi:type="dcterms:W3CDTF">2015-06-05T18:19:34Z</dcterms:created>
  <dcterms:modified xsi:type="dcterms:W3CDTF">2021-09-10T11:33:50Z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4929bff8-5b33-42aa-95d2-28f72e792cb0_Enabled">
    <vt:lpwstr>true</vt:lpwstr>
  </property>
  <property fmtid="{D5CDD505-2E9C-101B-9397-08002B2CF9AE}" pid="4" name="MSIP_Label_4929bff8-5b33-42aa-95d2-28f72e792cb0_SetDate">
    <vt:lpwstr>2021-07-23T06:07:03Z</vt:lpwstr>
  </property>
  <property fmtid="{D5CDD505-2E9C-101B-9397-08002B2CF9AE}" pid="5" name="MSIP_Label_4929bff8-5b33-42aa-95d2-28f72e792cb0_Method">
    <vt:lpwstr>Standard</vt:lpwstr>
  </property>
  <property fmtid="{D5CDD505-2E9C-101B-9397-08002B2CF9AE}" pid="6" name="MSIP_Label_4929bff8-5b33-42aa-95d2-28f72e792cb0_Name">
    <vt:lpwstr>Internal</vt:lpwstr>
  </property>
  <property fmtid="{D5CDD505-2E9C-101B-9397-08002B2CF9AE}" pid="7" name="MSIP_Label_4929bff8-5b33-42aa-95d2-28f72e792cb0_SiteId">
    <vt:lpwstr>f35a6974-607f-47d4-82d7-ff31d7dc53a5</vt:lpwstr>
  </property>
  <property fmtid="{D5CDD505-2E9C-101B-9397-08002B2CF9AE}" pid="8" name="MSIP_Label_4929bff8-5b33-42aa-95d2-28f72e792cb0_ActionId">
    <vt:lpwstr>36e5e232-2990-45ed-8f17-d9818adb1157</vt:lpwstr>
  </property>
  <property fmtid="{D5CDD505-2E9C-101B-9397-08002B2CF9AE}" pid="9" name="MSIP_Label_4929bff8-5b33-42aa-95d2-28f72e792cb0_ContentBits">
    <vt:lpwstr>0</vt:lpwstr>
  </property>
  <property fmtid="{D5CDD505-2E9C-101B-9397-08002B2CF9AE}" pid="10" name="ContentTypeId">
    <vt:lpwstr>0x0101007A7AFED00F463842BDA3CD552395D76E</vt:lpwstr>
  </property>
</Properties>
</file>